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orre Jussana\03 PROJECTES\0. SUBVENCIONS BCN\Convocatòria general Aj. BCN\Subvencions 2024\"/>
    </mc:Choice>
  </mc:AlternateContent>
  <bookViews>
    <workbookView xWindow="0" yWindow="0" windowWidth="21570" windowHeight="8085"/>
  </bookViews>
  <sheets>
    <sheet name="Càlcul reducció fons propis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1" l="1"/>
  <c r="C8" i="1"/>
  <c r="D6" i="1" l="1"/>
  <c r="D5" i="1"/>
  <c r="O9" i="1" s="1"/>
  <c r="O10" i="1" s="1"/>
  <c r="N10" i="1" s="1"/>
  <c r="G7" i="1" s="1"/>
  <c r="D7" i="1"/>
  <c r="D8" i="1" l="1"/>
  <c r="G8" i="1" l="1"/>
  <c r="H5" i="1" s="1"/>
  <c r="H7" i="1" l="1"/>
  <c r="H6" i="1"/>
  <c r="H8" i="1" l="1"/>
</calcChain>
</file>

<file path=xl/sharedStrings.xml><?xml version="1.0" encoding="utf-8"?>
<sst xmlns="http://schemas.openxmlformats.org/spreadsheetml/2006/main" count="23" uniqueCount="22">
  <si>
    <t>Reformulació</t>
  </si>
  <si>
    <t xml:space="preserve">                                   </t>
  </si>
  <si>
    <t>% respecte el cost total</t>
  </si>
  <si>
    <t>Import inicial</t>
  </si>
  <si>
    <t>Suma de les subvencions</t>
  </si>
  <si>
    <t xml:space="preserve">Import fons propis </t>
  </si>
  <si>
    <t>Projecte inicial</t>
  </si>
  <si>
    <t>TOTAL</t>
  </si>
  <si>
    <t>Subvenció municipal (A)</t>
  </si>
  <si>
    <t>Import atorgat subvenció municipal</t>
  </si>
  <si>
    <t>Altres subvencions</t>
  </si>
  <si>
    <t>Altres subvencions (inclou B, C i D)</t>
  </si>
  <si>
    <t>Fons propis reformulats (E a J)</t>
  </si>
  <si>
    <t>Fons propis (E a J)</t>
  </si>
  <si>
    <t>Instruccions</t>
  </si>
  <si>
    <t>Cel·les a emplenar</t>
  </si>
  <si>
    <t>Cel·les automàtiques</t>
  </si>
  <si>
    <t xml:space="preserve">TOTAL </t>
  </si>
  <si>
    <t>Import a reformular</t>
  </si>
  <si>
    <t>Plantilla de càlcul de la reducció de fons propis - Reformulació #SubvencionsBCN 2024</t>
  </si>
  <si>
    <t>En cas de dubtes, pots contactar a: tjussana@bcn.cat</t>
  </si>
  <si>
    <r>
      <t xml:space="preserve">A la Convocatòria del 2024, s'estableix que en cas que presenteu reformulació del projecte, l’aportació de fons propis es pot reduir sempre que no disminueixi el seu percentatge inicial respecte al total del projecte subvencionat. Cal tenir en compte que </t>
    </r>
    <r>
      <rPr>
        <b/>
        <i/>
        <sz val="11"/>
        <color theme="1"/>
        <rFont val="Calibri"/>
        <family val="2"/>
        <scheme val="minor"/>
      </rPr>
      <t xml:space="preserve">la reducció dels fons propis és opcional </t>
    </r>
    <r>
      <rPr>
        <i/>
        <sz val="11"/>
        <color theme="1"/>
        <rFont val="Calibri"/>
        <family val="2"/>
        <scheme val="minor"/>
      </rPr>
      <t xml:space="preserve">i que no hi ha problema si voleu mantenir el total de fons propis o bé si no voleu reduir-los tant.                                                                                                                            En aquest sentit, aquesta plantilla pretèn ser un suport </t>
    </r>
    <r>
      <rPr>
        <b/>
        <i/>
        <sz val="11"/>
        <color theme="1"/>
        <rFont val="Calibri"/>
        <family val="2"/>
        <scheme val="minor"/>
      </rPr>
      <t>per calcular quin import s'ha d'aportar com a mínim de fons propis,</t>
    </r>
    <r>
      <rPr>
        <i/>
        <sz val="11"/>
        <color theme="1"/>
        <rFont val="Calibri"/>
        <family val="2"/>
        <scheme val="minor"/>
      </rPr>
      <t xml:space="preserve"> en equilibri amb la reducció de la subvenció atorgada.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</si>
</sst>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43" formatCode="_-* #,##0.00\ _€_-;\-* #,##0.00\ _€_-;_-* &quot;-&quot;??\ _€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b/>
      <u/>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s>
  <borders count="14">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DashDot">
        <color theme="2" tint="-0.24994659260841701"/>
      </left>
      <right style="mediumDashDot">
        <color theme="2" tint="-0.24994659260841701"/>
      </right>
      <top style="mediumDashDot">
        <color theme="2" tint="-0.24994659260841701"/>
      </top>
      <bottom/>
      <diagonal/>
    </border>
    <border>
      <left style="mediumDashDot">
        <color theme="2" tint="-0.24994659260841701"/>
      </left>
      <right style="mediumDashDot">
        <color theme="2" tint="-0.24994659260841701"/>
      </right>
      <top/>
      <bottom/>
      <diagonal/>
    </border>
    <border>
      <left style="mediumDashDot">
        <color theme="2" tint="-0.24994659260841701"/>
      </left>
      <right style="mediumDashDot">
        <color theme="2" tint="-0.24994659260841701"/>
      </right>
      <top/>
      <bottom style="mediumDashDot">
        <color theme="2" tint="-0.24994659260841701"/>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cellStyleXfs>
  <cellXfs count="37">
    <xf numFmtId="0" fontId="0" fillId="0" borderId="0" xfId="0"/>
    <xf numFmtId="0" fontId="0" fillId="2" borderId="0" xfId="0" applyFill="1"/>
    <xf numFmtId="43" fontId="2" fillId="2" borderId="0" xfId="0" applyNumberFormat="1" applyFont="1" applyFill="1"/>
    <xf numFmtId="0" fontId="6" fillId="0" borderId="0" xfId="0" applyFont="1" applyAlignment="1">
      <alignment horizontal="right" wrapText="1"/>
    </xf>
    <xf numFmtId="0" fontId="0" fillId="0" borderId="1" xfId="0" applyBorder="1"/>
    <xf numFmtId="0" fontId="7" fillId="0" borderId="0" xfId="0" applyFont="1" applyAlignment="1">
      <alignment vertical="center"/>
    </xf>
    <xf numFmtId="0" fontId="5" fillId="2" borderId="0" xfId="3" applyFill="1" applyBorder="1" applyAlignment="1">
      <alignment vertical="center"/>
    </xf>
    <xf numFmtId="0" fontId="4" fillId="2" borderId="3" xfId="0" applyFont="1" applyFill="1" applyBorder="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vertical="center" wrapText="1"/>
    </xf>
    <xf numFmtId="0" fontId="0" fillId="0" borderId="6" xfId="0" applyBorder="1"/>
    <xf numFmtId="0" fontId="2" fillId="2" borderId="8" xfId="0" applyFont="1" applyFill="1" applyBorder="1"/>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6" xfId="0" applyFill="1" applyBorder="1"/>
    <xf numFmtId="9" fontId="0" fillId="4" borderId="7" xfId="1" applyFont="1" applyFill="1" applyBorder="1" applyAlignment="1">
      <alignment horizontal="center" vertical="center"/>
    </xf>
    <xf numFmtId="9" fontId="0" fillId="4" borderId="10" xfId="0" applyNumberFormat="1" applyFill="1" applyBorder="1" applyAlignment="1">
      <alignment horizontal="center" vertical="center"/>
    </xf>
    <xf numFmtId="44" fontId="2" fillId="4" borderId="9" xfId="2" applyFont="1" applyFill="1" applyBorder="1" applyAlignment="1">
      <alignment vertical="center"/>
    </xf>
    <xf numFmtId="9" fontId="0" fillId="4" borderId="7" xfId="1" applyFont="1" applyFill="1" applyBorder="1" applyAlignment="1">
      <alignment horizontal="center"/>
    </xf>
    <xf numFmtId="9" fontId="1" fillId="4" borderId="7" xfId="1" applyFont="1" applyFill="1" applyBorder="1" applyAlignment="1">
      <alignment horizontal="center"/>
    </xf>
    <xf numFmtId="9" fontId="2" fillId="4" borderId="10" xfId="0" applyNumberFormat="1" applyFont="1" applyFill="1" applyBorder="1" applyAlignment="1">
      <alignment horizontal="center"/>
    </xf>
    <xf numFmtId="44" fontId="2" fillId="4" borderId="9" xfId="2" applyFont="1" applyFill="1" applyBorder="1" applyAlignment="1">
      <alignment horizontal="center"/>
    </xf>
    <xf numFmtId="0" fontId="2" fillId="2" borderId="0" xfId="0" applyFont="1" applyFill="1" applyAlignment="1">
      <alignment horizontal="center" vertical="center" wrapText="1"/>
    </xf>
    <xf numFmtId="9" fontId="0" fillId="2" borderId="0" xfId="1" applyFont="1" applyFill="1" applyBorder="1" applyAlignment="1">
      <alignment horizontal="center"/>
    </xf>
    <xf numFmtId="9" fontId="1" fillId="2" borderId="0" xfId="1" applyFont="1" applyFill="1" applyBorder="1" applyAlignment="1">
      <alignment horizontal="center"/>
    </xf>
    <xf numFmtId="9" fontId="2" fillId="2" borderId="0" xfId="0" applyNumberFormat="1" applyFont="1" applyFill="1" applyAlignment="1">
      <alignment horizontal="center"/>
    </xf>
    <xf numFmtId="0" fontId="10" fillId="0" borderId="11" xfId="0" applyFont="1" applyBorder="1" applyAlignment="1">
      <alignment horizontal="center" vertical="center"/>
    </xf>
    <xf numFmtId="0" fontId="9" fillId="3" borderId="12" xfId="0" applyFont="1" applyFill="1" applyBorder="1"/>
    <xf numFmtId="0" fontId="9" fillId="4" borderId="13" xfId="0" applyFont="1" applyFill="1" applyBorder="1"/>
    <xf numFmtId="43" fontId="11" fillId="4" borderId="0" xfId="0" applyNumberFormat="1" applyFont="1" applyFill="1"/>
    <xf numFmtId="9" fontId="11" fillId="4" borderId="0" xfId="0" applyNumberFormat="1" applyFont="1" applyFill="1"/>
    <xf numFmtId="44" fontId="3" fillId="3" borderId="2" xfId="2" applyFont="1" applyFill="1" applyBorder="1" applyAlignment="1" applyProtection="1">
      <alignment horizontal="center"/>
      <protection locked="0"/>
    </xf>
    <xf numFmtId="44" fontId="1" fillId="6" borderId="2" xfId="2" applyFont="1" applyFill="1" applyBorder="1" applyAlignment="1">
      <alignment horizontal="center"/>
    </xf>
    <xf numFmtId="43" fontId="0" fillId="2" borderId="0" xfId="0" applyNumberFormat="1" applyFill="1" applyAlignment="1">
      <alignment horizontal="center" vertical="center"/>
    </xf>
    <xf numFmtId="0" fontId="0" fillId="2" borderId="0" xfId="0" applyFill="1" applyAlignment="1">
      <alignment horizontal="center" vertical="center"/>
    </xf>
    <xf numFmtId="0" fontId="8" fillId="0" borderId="0" xfId="0" applyFont="1" applyAlignment="1">
      <alignment horizontal="center" vertical="center"/>
    </xf>
    <xf numFmtId="0" fontId="6" fillId="5" borderId="0" xfId="0" applyFont="1" applyFill="1" applyAlignment="1">
      <alignment horizontal="center" vertical="center" wrapText="1"/>
    </xf>
  </cellXfs>
  <cellStyles count="4">
    <cellStyle name="Hipervínculo" xfId="3" builtinId="8"/>
    <cellStyle name="Moneda" xfId="2" builtinId="4"/>
    <cellStyle name="Normal" xfId="0" builtinId="0"/>
    <cellStyle name="Porcentaje" xfId="1" builtinId="5"/>
  </cellStyles>
  <dxfs count="0"/>
  <tableStyles count="0" defaultTableStyle="TableStyleMedium2" defaultPivotStyle="PivotStyleLight16"/>
  <colors>
    <mruColors>
      <color rgb="FFFFE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1249957</xdr:colOff>
      <xdr:row>12</xdr:row>
      <xdr:rowOff>44196</xdr:rowOff>
    </xdr:from>
    <xdr:to>
      <xdr:col>6</xdr:col>
      <xdr:colOff>726924</xdr:colOff>
      <xdr:row>24</xdr:row>
      <xdr:rowOff>171450</xdr:rowOff>
    </xdr:to>
    <xdr:pic>
      <xdr:nvPicPr>
        <xdr:cNvPr id="2" name="Imagen 1">
          <a:extLst>
            <a:ext uri="{FF2B5EF4-FFF2-40B4-BE49-F238E27FC236}">
              <a16:creationId xmlns:a16="http://schemas.microsoft.com/office/drawing/2014/main" id="{2FE1F768-26FA-0227-9039-3608B9C85917}"/>
            </a:ext>
          </a:extLst>
        </xdr:cNvPr>
        <xdr:cNvPicPr>
          <a:picLocks noChangeAspect="1"/>
        </xdr:cNvPicPr>
      </xdr:nvPicPr>
      <xdr:blipFill>
        <a:blip xmlns:r="http://schemas.openxmlformats.org/officeDocument/2006/relationships" r:embed="rId1"/>
        <a:stretch>
          <a:fillRect/>
        </a:stretch>
      </xdr:blipFill>
      <xdr:spPr>
        <a:xfrm>
          <a:off x="1630957" y="3054096"/>
          <a:ext cx="6811217" cy="2413254"/>
        </a:xfrm>
        <a:prstGeom prst="rect">
          <a:avLst/>
        </a:prstGeom>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6"/>
  <sheetViews>
    <sheetView tabSelected="1" workbookViewId="0">
      <selection activeCell="K24" sqref="K24"/>
    </sheetView>
  </sheetViews>
  <sheetFormatPr baseColWidth="10" defaultColWidth="11.42578125" defaultRowHeight="15" x14ac:dyDescent="0.25"/>
  <cols>
    <col min="1" max="1" width="5.7109375" customWidth="1"/>
    <col min="2" max="2" width="31.85546875" customWidth="1"/>
    <col min="3" max="3" width="21.5703125" customWidth="1"/>
    <col min="4" max="4" width="12.42578125" customWidth="1"/>
    <col min="5" max="5" width="10.7109375" customWidth="1"/>
    <col min="6" max="6" width="33.42578125" customWidth="1"/>
    <col min="7" max="7" width="20.140625" customWidth="1"/>
    <col min="8" max="8" width="13.7109375" customWidth="1"/>
    <col min="9" max="9" width="8.28515625" customWidth="1"/>
    <col min="10" max="10" width="4" customWidth="1"/>
    <col min="11" max="11" width="19.7109375" customWidth="1"/>
    <col min="12" max="13" width="11.5703125" hidden="1" customWidth="1"/>
  </cols>
  <sheetData>
    <row r="1" spans="1:75" ht="37.15" customHeight="1" thickBot="1" x14ac:dyDescent="0.3">
      <c r="A1" s="35" t="s">
        <v>19</v>
      </c>
      <c r="B1" s="35"/>
      <c r="C1" s="35"/>
      <c r="D1" s="35"/>
      <c r="E1" s="35"/>
      <c r="F1" s="35"/>
      <c r="G1" s="35"/>
      <c r="H1" s="35"/>
      <c r="I1" s="35"/>
      <c r="J1" s="35"/>
      <c r="K1" s="35"/>
    </row>
    <row r="2" spans="1:75" s="4" customFormat="1" ht="48" customHeight="1" thickBot="1" x14ac:dyDescent="0.3">
      <c r="A2" s="36" t="s">
        <v>21</v>
      </c>
      <c r="B2" s="36"/>
      <c r="C2" s="36"/>
      <c r="D2" s="36"/>
      <c r="E2" s="36"/>
      <c r="F2" s="36"/>
      <c r="G2" s="36"/>
      <c r="H2" s="36"/>
      <c r="I2" s="36"/>
      <c r="J2" s="36"/>
      <c r="K2" s="36"/>
      <c r="L2" s="6"/>
      <c r="M2" s="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row>
    <row r="3" spans="1:75" ht="33" customHeight="1" thickBot="1" x14ac:dyDescent="0.3">
      <c r="B3" s="5"/>
    </row>
    <row r="4" spans="1:75" ht="30" customHeight="1" thickTop="1" x14ac:dyDescent="0.25">
      <c r="B4" s="7" t="s">
        <v>6</v>
      </c>
      <c r="C4" s="8" t="s">
        <v>3</v>
      </c>
      <c r="D4" s="9" t="s">
        <v>2</v>
      </c>
      <c r="E4" s="1"/>
      <c r="F4" s="7" t="s">
        <v>0</v>
      </c>
      <c r="G4" s="12" t="s">
        <v>18</v>
      </c>
      <c r="H4" s="13" t="s">
        <v>2</v>
      </c>
      <c r="I4" s="22"/>
      <c r="J4" s="1"/>
      <c r="K4" s="26" t="s">
        <v>14</v>
      </c>
    </row>
    <row r="5" spans="1:75" ht="15.75" x14ac:dyDescent="0.25">
      <c r="B5" s="10" t="s">
        <v>8</v>
      </c>
      <c r="C5" s="31">
        <v>5000</v>
      </c>
      <c r="D5" s="15">
        <f>(C5/C8)</f>
        <v>0.4</v>
      </c>
      <c r="E5" s="1"/>
      <c r="F5" s="14" t="s">
        <v>9</v>
      </c>
      <c r="G5" s="31">
        <v>3500</v>
      </c>
      <c r="H5" s="18">
        <f>(G5/G8)</f>
        <v>0.35000000000000009</v>
      </c>
      <c r="I5" s="23"/>
      <c r="J5" s="33"/>
      <c r="K5" s="27" t="s">
        <v>15</v>
      </c>
    </row>
    <row r="6" spans="1:75" ht="16.5" thickBot="1" x14ac:dyDescent="0.3">
      <c r="B6" s="10" t="s">
        <v>11</v>
      </c>
      <c r="C6" s="31">
        <v>2500</v>
      </c>
      <c r="D6" s="15">
        <f>(C6/C8)</f>
        <v>0.2</v>
      </c>
      <c r="E6" s="1"/>
      <c r="F6" s="14" t="s">
        <v>10</v>
      </c>
      <c r="G6" s="31">
        <v>2500</v>
      </c>
      <c r="H6" s="18">
        <f>(G6/G8)</f>
        <v>0.25000000000000006</v>
      </c>
      <c r="I6" s="23"/>
      <c r="J6" s="34"/>
      <c r="K6" s="28" t="s">
        <v>16</v>
      </c>
    </row>
    <row r="7" spans="1:75" x14ac:dyDescent="0.25">
      <c r="B7" s="10" t="s">
        <v>13</v>
      </c>
      <c r="C7" s="31">
        <v>5000</v>
      </c>
      <c r="D7" s="15">
        <f>(C7/C8)</f>
        <v>0.4</v>
      </c>
      <c r="E7" s="1"/>
      <c r="F7" s="14" t="s">
        <v>12</v>
      </c>
      <c r="G7" s="32">
        <f>(N10)</f>
        <v>3999.9999999999986</v>
      </c>
      <c r="H7" s="19">
        <f>(G7/G8)</f>
        <v>0.39999999999999991</v>
      </c>
      <c r="I7" s="24"/>
      <c r="J7" s="2"/>
    </row>
    <row r="8" spans="1:75" ht="15.75" thickBot="1" x14ac:dyDescent="0.3">
      <c r="B8" s="11" t="s">
        <v>17</v>
      </c>
      <c r="C8" s="17">
        <f>(C5+C6+C7)</f>
        <v>12500</v>
      </c>
      <c r="D8" s="16">
        <f>(D5+D6+D7)</f>
        <v>1</v>
      </c>
      <c r="E8" s="1"/>
      <c r="F8" s="11" t="s">
        <v>7</v>
      </c>
      <c r="G8" s="21">
        <f>SUM(G5:G7)</f>
        <v>9999.9999999999982</v>
      </c>
      <c r="H8" s="20">
        <f>(H5+H6+H7)</f>
        <v>1</v>
      </c>
      <c r="I8" s="25"/>
      <c r="J8" s="1"/>
    </row>
    <row r="9" spans="1:75" ht="45.75" hidden="1" thickTop="1" x14ac:dyDescent="0.25">
      <c r="I9" s="1"/>
      <c r="M9" s="3" t="s">
        <v>4</v>
      </c>
      <c r="N9" s="29">
        <f>(G6+G5)</f>
        <v>6000</v>
      </c>
      <c r="O9" s="30">
        <f>D5+D6</f>
        <v>0.60000000000000009</v>
      </c>
    </row>
    <row r="10" spans="1:75" ht="30" hidden="1" x14ac:dyDescent="0.25">
      <c r="M10" s="3" t="s">
        <v>5</v>
      </c>
      <c r="N10" s="29">
        <f>(N9*O10)/O9</f>
        <v>3999.9999999999986</v>
      </c>
      <c r="O10" s="30">
        <f>100%-O9</f>
        <v>0.39999999999999991</v>
      </c>
    </row>
    <row r="11" spans="1:75" ht="15.75" thickTop="1" x14ac:dyDescent="0.25"/>
    <row r="13" spans="1:75" x14ac:dyDescent="0.25">
      <c r="G13" s="1"/>
      <c r="H13" s="1"/>
      <c r="I13" s="1"/>
      <c r="J13" s="1"/>
    </row>
    <row r="15" spans="1:75" ht="15" customHeight="1" x14ac:dyDescent="0.25">
      <c r="G15" t="s">
        <v>1</v>
      </c>
      <c r="H15" s="36" t="s">
        <v>20</v>
      </c>
      <c r="I15" s="36"/>
      <c r="J15" s="36"/>
      <c r="K15" s="36"/>
    </row>
    <row r="16" spans="1:75" x14ac:dyDescent="0.25">
      <c r="H16" s="36"/>
      <c r="I16" s="36"/>
      <c r="J16" s="36"/>
      <c r="K16" s="36"/>
    </row>
  </sheetData>
  <mergeCells count="4">
    <mergeCell ref="J5:J6"/>
    <mergeCell ref="A1:K1"/>
    <mergeCell ref="A2:K2"/>
    <mergeCell ref="H15:K1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Càlcul reducció fons propis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Manel</dc:creator>
  <cp:lastModifiedBy>nfarre</cp:lastModifiedBy>
  <dcterms:created xsi:type="dcterms:W3CDTF">2023-06-06T08:54:18Z</dcterms:created>
  <dcterms:modified xsi:type="dcterms:W3CDTF">2024-06-17T11:20:21Z</dcterms:modified>
</cp:coreProperties>
</file>